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204" windowWidth="15786" windowHeight="88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<sst xmlns="http://schemas.openxmlformats.org/spreadsheetml/2006/main" count="29" uniqueCount="29">
  <si>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項        目</t>
  </si>
  <si>
    <t>土    地
改 良 物</t>
  </si>
  <si>
    <t>房 屋 及
建    築</t>
  </si>
  <si>
    <t>機 械 及
設    備</t>
  </si>
  <si>
    <t>交 通 及
運輸設備</t>
  </si>
  <si>
    <t>什項設備</t>
  </si>
  <si>
    <t>租賃資產</t>
  </si>
  <si>
    <t>租賃權益
改    良</t>
  </si>
  <si>
    <t>非 業 務
資    產</t>
  </si>
  <si>
    <t>什項資產</t>
  </si>
  <si>
    <t>合    計</t>
  </si>
  <si>
    <t>國立體育大學校務基金</t>
  </si>
  <si>
    <t>資產折舊明細表</t>
  </si>
  <si>
    <t>中華民國104年度</t>
  </si>
  <si>
    <t>單位:新臺幣元</t>
  </si>
  <si>
    <t xml:space="preserve">原值                          </t>
  </si>
  <si>
    <t xml:space="preserve">減：以前年度已提折舊數        </t>
  </si>
  <si>
    <t xml:space="preserve">上年度期末帳面價值            </t>
  </si>
  <si>
    <t xml:space="preserve">加：本年度新增資產價值        </t>
  </si>
  <si>
    <t xml:space="preserve">減：本年度減少資產價值        </t>
  </si>
  <si>
    <t xml:space="preserve">加減：調整欄                  </t>
  </si>
  <si>
    <t xml:space="preserve">減：本年度提列折舊數          </t>
  </si>
  <si>
    <t xml:space="preserve">本年度期末帳面價值            </t>
  </si>
  <si>
    <t xml:space="preserve">本年度提列折舊數              </t>
  </si>
  <si>
    <t xml:space="preserve">　教學成本                    </t>
  </si>
  <si>
    <t xml:space="preserve">　管理及總務費用              </t>
  </si>
  <si>
    <t xml:space="preserve">　其他業務外費用              </t>
  </si>
  <si>
    <t xml:space="preserve">　合    計                    </t>
  </si>
  <si>
    <t>一、本年度增加資產價值6,851萬9,423元，包括下列各項：
(一)土地改良物增加2,127萬9,774元，係本年度增置之固定資產2,080萬3,774元及接受教育部補助款購置47萬6,000元
(二)房屋建築增加係本年度增置115萬0,379元
(三)機械及設備增加2,012萬1,509元，係本年度增置之固定資產1,606萬8,423元、接受教育部及其他政府單位補助款購置378萬7,186元及科技部計畫購置26萬5,900元。
(四)交通及運輸設備增加832萬0,351元，係本年度增置之固定資產511萬9,851元、接受教育部補助款購置320萬0,500元。
(五)什項設備增加1,764萬7,410元，係本年度增置之固定資產1,558萬8,047元、接受教育部及其他政府單位補助款購置196萬1,363元及科技部計畫購置9萬8,000元。
二、本年度固定資產調整增加2,159萬0,391元係以前年度未完工程於本年度轉列土地改良物。
三、代管土地帳面價值為12億2,398萬1,674元。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</si>
</sst>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25" fillId="0" borderId="16" xfId="0" applyNumberFormat="1" applyFont="1" applyBorder="1" applyAlignment="1">
      <alignment vertical="top"/>
    </xf>
    <xf numFmtId="38" fontId="3" fillId="0" borderId="16" xfId="0" applyNumberFormat="1" applyFont="1" applyBorder="1" applyAlignment="1">
      <alignment vertical="top"/>
    </xf>
    <xf numFmtId="49" fontId="24" fillId="0" borderId="17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 vertical="top" wrapText="1"/>
    </xf>
    <xf numFmtId="49" fontId="24" fillId="0" borderId="12" xfId="0" applyNumberFormat="1" applyFont="1" applyBorder="1" applyAlignment="1">
      <alignment vertical="top" wrapText="1"/>
    </xf>
    <xf numFmtId="38" fontId="25" fillId="0" borderId="10" xfId="0" applyNumberFormat="1" applyFont="1" applyBorder="1" applyAlignment="1">
      <alignment vertical="top"/>
    </xf>
    <xf numFmtId="49" fontId="3" fillId="0" borderId="18" xfId="0" applyNumberFormat="1" applyFont="1" applyBorder="1" applyAlignment="1">
      <alignment vertical="top" wrapText="1"/>
    </xf>
    <xf numFmtId="38" fontId="3" fillId="0" borderId="19" xfId="0" applyNumberFormat="1" applyFont="1" applyBorder="1" applyAlignment="1">
      <alignment vertical="top"/>
    </xf>
    <xf numFmtId="38" fontId="25" fillId="0" borderId="11" xfId="0" applyNumberFormat="1" applyFont="1" applyBorder="1" applyAlignment="1">
      <alignment vertical="top"/>
    </xf>
    <xf numFmtId="38" fontId="25" fillId="0" borderId="20" xfId="0" applyNumberFormat="1" applyFont="1" applyBorder="1" applyAlignment="1">
      <alignment vertical="top"/>
    </xf>
    <xf numFmtId="38" fontId="3" fillId="0" borderId="20" xfId="0" applyNumberFormat="1" applyFont="1" applyBorder="1" applyAlignment="1">
      <alignment vertical="top"/>
    </xf>
    <xf numFmtId="38" fontId="3" fillId="0" borderId="21" xfId="0" applyNumberFormat="1" applyFont="1" applyBorder="1" applyAlignment="1">
      <alignment vertical="top"/>
    </xf>
    <xf numFmtId="0" fontId="3" fillId="0" borderId="22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19.625" style="0" customWidth="1"/>
    <col min="2" max="11" width="18.625" style="0" customWidth="1"/>
  </cols>
  <sheetData>
    <row r="1" spans="1:11" ht="22.5">
      <c r="A1" s="4"/>
      <c r="B1" s="4"/>
      <c r="C1" s="3"/>
      <c r="D1" s="7" t="s">
        <v>11</v>
      </c>
      <c r="E1" s="3"/>
      <c r="F1" s="3"/>
      <c r="G1" s="4"/>
      <c r="H1" s="4"/>
      <c r="I1" s="4"/>
      <c r="J1" s="4"/>
      <c r="K1" s="4"/>
    </row>
    <row r="2" spans="1:11" ht="22.5">
      <c r="A2" s="4"/>
      <c r="B2" s="4"/>
      <c r="C2" s="1"/>
      <c r="D2" s="8" t="s">
        <v>12</v>
      </c>
      <c r="E2" s="1"/>
      <c r="F2" s="1"/>
      <c r="G2" s="4"/>
      <c r="H2" s="4"/>
      <c r="I2" s="4"/>
      <c r="J2" s="4"/>
      <c r="K2" s="4"/>
    </row>
    <row r="3" spans="1:11" ht="17.25" thickBot="1">
      <c r="A3" s="5"/>
      <c r="B3" s="5"/>
      <c r="C3" s="2"/>
      <c r="D3" s="2" t="s">
        <v>13</v>
      </c>
      <c r="E3" s="2"/>
      <c r="F3" s="2"/>
      <c r="G3" s="5"/>
      <c r="H3" s="5"/>
      <c r="I3" s="5"/>
      <c r="J3" s="6"/>
      <c r="K3" s="6" t="s">
        <v>14</v>
      </c>
    </row>
    <row r="4" spans="1:11" ht="16.5" customHeight="1">
      <c r="A4" s="12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11" t="s">
        <v>5</v>
      </c>
      <c r="G4" s="11" t="s">
        <v>6</v>
      </c>
      <c r="H4" s="9" t="s">
        <v>7</v>
      </c>
      <c r="I4" s="9" t="s">
        <v>8</v>
      </c>
      <c r="J4" s="9" t="s">
        <v>9</v>
      </c>
      <c r="K4" s="10" t="s">
        <v>10</v>
      </c>
    </row>
    <row r="5" spans="1:11" ht="16.5" customHeight="1" thickBot="1">
      <c r="A5" s="13"/>
      <c r="B5" s="14"/>
      <c r="C5" s="14"/>
      <c r="D5" s="14"/>
      <c r="E5" s="14"/>
      <c r="F5" s="14"/>
      <c r="G5" s="14"/>
      <c r="H5" s="14"/>
      <c r="I5" s="14"/>
      <c r="J5" s="14"/>
      <c r="K5" s="15"/>
    </row>
    <row r="6" spans="1:11" ht="16.5">
      <c r="A6" s="20" t="s">
        <v>15</v>
      </c>
      <c r="B6" s="21">
        <v>85082598</v>
      </c>
      <c r="C6" s="21">
        <v>917683163</v>
      </c>
      <c r="D6" s="21">
        <v>293626381</v>
      </c>
      <c r="E6" s="21">
        <v>52267340</v>
      </c>
      <c r="F6" s="21">
        <v>423468274</v>
      </c>
      <c r="G6" s="21">
        <v>0</v>
      </c>
      <c r="H6" s="21">
        <v>0</v>
      </c>
      <c r="I6" s="21">
        <v>0</v>
      </c>
      <c r="J6" s="21">
        <v>850345916</v>
      </c>
      <c r="K6" s="24">
        <f>SUM(B6:J6)</f>
        <v>2622473672</v>
      </c>
    </row>
    <row r="7" spans="1:11" ht="33.75">
      <c r="A7" s="18" t="s">
        <v>16</v>
      </c>
      <c r="B7" s="16">
        <v>43660503</v>
      </c>
      <c r="C7" s="16">
        <v>106849899</v>
      </c>
      <c r="D7" s="16">
        <v>225169053</v>
      </c>
      <c r="E7" s="16">
        <v>38584506</v>
      </c>
      <c r="F7" s="16">
        <v>222302395</v>
      </c>
      <c r="G7" s="16">
        <v>0</v>
      </c>
      <c r="H7" s="16">
        <v>0</v>
      </c>
      <c r="I7" s="16">
        <v>0</v>
      </c>
      <c r="J7" s="16">
        <v>389033738</v>
      </c>
      <c r="K7" s="25">
        <f>SUM(B7:J7)</f>
        <v>1025600094</v>
      </c>
    </row>
    <row r="8" spans="1:11" ht="33.75">
      <c r="A8" s="18" t="s">
        <v>17</v>
      </c>
      <c r="B8" s="16">
        <v>41422095</v>
      </c>
      <c r="C8" s="16">
        <v>810833264</v>
      </c>
      <c r="D8" s="16">
        <v>68457328</v>
      </c>
      <c r="E8" s="16">
        <v>13682834</v>
      </c>
      <c r="F8" s="16">
        <v>201165879</v>
      </c>
      <c r="G8" s="16">
        <v>0</v>
      </c>
      <c r="H8" s="16">
        <v>0</v>
      </c>
      <c r="I8" s="16">
        <v>0</v>
      </c>
      <c r="J8" s="16">
        <v>461312178</v>
      </c>
      <c r="K8" s="25">
        <f>SUM(B8:J8)</f>
        <v>1596873578</v>
      </c>
    </row>
    <row r="9" spans="1:11" ht="33.75">
      <c r="A9" s="18" t="s">
        <v>18</v>
      </c>
      <c r="B9" s="16">
        <v>21279774</v>
      </c>
      <c r="C9" s="16">
        <v>1150379</v>
      </c>
      <c r="D9" s="16">
        <v>20121509</v>
      </c>
      <c r="E9" s="16">
        <v>8320351</v>
      </c>
      <c r="F9" s="16">
        <v>17647410</v>
      </c>
      <c r="G9" s="16">
        <v>0</v>
      </c>
      <c r="H9" s="16">
        <v>0</v>
      </c>
      <c r="I9" s="16">
        <v>0</v>
      </c>
      <c r="J9" s="16">
        <v>0</v>
      </c>
      <c r="K9" s="25">
        <f>SUM(B9:J9)</f>
        <v>68519423</v>
      </c>
    </row>
    <row r="10" spans="1:11" ht="33.75">
      <c r="A10" s="18" t="s">
        <v>19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25">
        <f>SUM(B10:J10)</f>
        <v>0</v>
      </c>
    </row>
    <row r="11" spans="1:11" ht="16.5">
      <c r="A11" s="18" t="s">
        <v>20</v>
      </c>
      <c r="B11" s="16">
        <v>21590391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25">
        <f>SUM(B11:J11)</f>
        <v>21590391</v>
      </c>
    </row>
    <row r="12" spans="1:11" ht="33.75">
      <c r="A12" s="18" t="s">
        <v>21</v>
      </c>
      <c r="B12" s="16">
        <v>7142698</v>
      </c>
      <c r="C12" s="16">
        <v>21376705</v>
      </c>
      <c r="D12" s="16">
        <v>22478965</v>
      </c>
      <c r="E12" s="16">
        <v>3451533</v>
      </c>
      <c r="F12" s="16">
        <v>18226628</v>
      </c>
      <c r="G12" s="16">
        <v>0</v>
      </c>
      <c r="H12" s="16">
        <v>0</v>
      </c>
      <c r="I12" s="16">
        <v>0</v>
      </c>
      <c r="J12" s="16">
        <v>19640033</v>
      </c>
      <c r="K12" s="25">
        <f>SUM(B12:J12)</f>
        <v>92316562</v>
      </c>
    </row>
    <row r="13" spans="1:11" ht="33.75">
      <c r="A13" s="18" t="s">
        <v>22</v>
      </c>
      <c r="B13" s="16">
        <v>77149562</v>
      </c>
      <c r="C13" s="16">
        <v>790606938</v>
      </c>
      <c r="D13" s="16">
        <v>66099872</v>
      </c>
      <c r="E13" s="16">
        <v>18551652</v>
      </c>
      <c r="F13" s="16">
        <v>200586661</v>
      </c>
      <c r="G13" s="16">
        <v>0</v>
      </c>
      <c r="H13" s="16">
        <v>0</v>
      </c>
      <c r="I13" s="16">
        <v>0</v>
      </c>
      <c r="J13" s="16">
        <v>441672145</v>
      </c>
      <c r="K13" s="25">
        <f>SUM(B13:J13)</f>
        <v>1594666830</v>
      </c>
    </row>
    <row r="14" spans="1:11" ht="33.75">
      <c r="A14" s="18" t="s">
        <v>23</v>
      </c>
      <c r="B14" s="16">
        <v>7142698</v>
      </c>
      <c r="C14" s="16">
        <v>21376705</v>
      </c>
      <c r="D14" s="16">
        <v>22478965</v>
      </c>
      <c r="E14" s="16">
        <v>3451533</v>
      </c>
      <c r="F14" s="16">
        <v>18226628</v>
      </c>
      <c r="G14" s="16">
        <v>0</v>
      </c>
      <c r="H14" s="16">
        <v>0</v>
      </c>
      <c r="I14" s="16">
        <v>0</v>
      </c>
      <c r="J14" s="16">
        <v>19640033</v>
      </c>
      <c r="K14" s="25">
        <f>SUM(B14:J14)</f>
        <v>92316562</v>
      </c>
    </row>
    <row r="15" spans="1:11" ht="16.5">
      <c r="A15" s="19" t="s">
        <v>24</v>
      </c>
      <c r="B15" s="17">
        <v>5599528</v>
      </c>
      <c r="C15" s="17">
        <v>11899345</v>
      </c>
      <c r="D15" s="17">
        <v>20130049</v>
      </c>
      <c r="E15" s="17">
        <v>2247072</v>
      </c>
      <c r="F15" s="17">
        <v>15997248</v>
      </c>
      <c r="G15" s="17">
        <v>0</v>
      </c>
      <c r="H15" s="17">
        <v>0</v>
      </c>
      <c r="I15" s="17">
        <v>0</v>
      </c>
      <c r="J15" s="17">
        <v>2671248</v>
      </c>
      <c r="K15" s="26">
        <f>SUM(B15:J15)</f>
        <v>58544490</v>
      </c>
    </row>
    <row r="16" spans="1:11" ht="16.5">
      <c r="A16" s="19" t="s">
        <v>25</v>
      </c>
      <c r="B16" s="17">
        <v>1438105</v>
      </c>
      <c r="C16" s="17">
        <v>0</v>
      </c>
      <c r="D16" s="17">
        <v>1747929</v>
      </c>
      <c r="E16" s="17">
        <v>1082175</v>
      </c>
      <c r="F16" s="17">
        <v>841078</v>
      </c>
      <c r="G16" s="17">
        <v>0</v>
      </c>
      <c r="H16" s="17">
        <v>0</v>
      </c>
      <c r="I16" s="17">
        <v>0</v>
      </c>
      <c r="J16" s="17">
        <v>679476</v>
      </c>
      <c r="K16" s="26">
        <f>SUM(B16:J16)</f>
        <v>5788763</v>
      </c>
    </row>
    <row r="17" spans="1:11" ht="16.5">
      <c r="A17" s="19" t="s">
        <v>26</v>
      </c>
      <c r="B17" s="17">
        <v>105065</v>
      </c>
      <c r="C17" s="17">
        <v>9477360</v>
      </c>
      <c r="D17" s="17">
        <v>600987</v>
      </c>
      <c r="E17" s="17">
        <v>122286</v>
      </c>
      <c r="F17" s="17">
        <v>1388302</v>
      </c>
      <c r="G17" s="17">
        <v>0</v>
      </c>
      <c r="H17" s="17">
        <v>0</v>
      </c>
      <c r="I17" s="17">
        <v>0</v>
      </c>
      <c r="J17" s="17">
        <v>16289309</v>
      </c>
      <c r="K17" s="26">
        <f>SUM(B17:J17)</f>
        <v>27983309</v>
      </c>
    </row>
    <row r="18" spans="1:11" ht="17.25" thickBot="1">
      <c r="A18" s="22" t="s">
        <v>27</v>
      </c>
      <c r="B18" s="23">
        <v>7142698</v>
      </c>
      <c r="C18" s="23">
        <v>21376705</v>
      </c>
      <c r="D18" s="23">
        <v>22478965</v>
      </c>
      <c r="E18" s="23">
        <v>3451533</v>
      </c>
      <c r="F18" s="23">
        <v>18226628</v>
      </c>
      <c r="G18" s="23">
        <v>0</v>
      </c>
      <c r="H18" s="23">
        <v>0</v>
      </c>
      <c r="I18" s="23">
        <v>0</v>
      </c>
      <c r="J18" s="23">
        <v>19640033</v>
      </c>
      <c r="K18" s="27">
        <f>SUM(B18:J18)</f>
        <v>92316562</v>
      </c>
    </row>
    <row r="19" spans="1:11" ht="16.5">
      <c r="A19" s="28" t="s">
        <v>28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</row>
  </sheetData>
  <sheetProtection/>
  <mergeCells count="12">
    <mergeCell ref="A4:A5"/>
    <mergeCell ref="B4:B5"/>
    <mergeCell ref="C4:C5"/>
    <mergeCell ref="D4:D5"/>
    <mergeCell ref="A19:K19"/>
    <mergeCell ref="I4:I5"/>
    <mergeCell ref="J4:J5"/>
    <mergeCell ref="K4:K5"/>
    <mergeCell ref="E4:E5"/>
    <mergeCell ref="F4:F5"/>
    <mergeCell ref="G4:G5"/>
    <mergeCell ref="H4:H5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</cp:lastModifiedBy>
  <dcterms:created xsi:type="dcterms:W3CDTF">2007-01-24T15:01:44Z</dcterms:created>
  <dcterms:modified xsi:type="dcterms:W3CDTF">2016-08-23T07:19:29Z</dcterms:modified>
  <cp:category/>
  <cp:version/>
  <cp:contentType/>
  <cp:contentStatus/>
</cp:coreProperties>
</file>