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109" windowWidth="14943" windowHeight="922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<sst xmlns="http://schemas.openxmlformats.org/spreadsheetml/2006/main" count="32" uniqueCount="32">
  <si>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</si>
  <si>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</si>
  <si>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</si>
  <si>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預算數</t>
  </si>
  <si>
    <t>決算數</t>
  </si>
  <si>
    <t>單位:人</t>
  </si>
  <si>
    <t>國立體育大學校務基金</t>
  </si>
  <si>
    <t>員 工 人 數 彙 計 表</t>
  </si>
  <si>
    <t>中華民國104年度</t>
  </si>
  <si>
    <t xml:space="preserve">業務支出部分        </t>
  </si>
  <si>
    <t xml:space="preserve">專任人員            </t>
  </si>
  <si>
    <t xml:space="preserve">  職員              </t>
  </si>
  <si>
    <t>編制內職員出缺改以契僱化人員替代</t>
  </si>
  <si>
    <t xml:space="preserve">  駐衛警            </t>
  </si>
  <si>
    <t xml:space="preserve">  技工              </t>
  </si>
  <si>
    <t xml:space="preserve">  工友              </t>
  </si>
  <si>
    <t xml:space="preserve">  約僱              </t>
  </si>
  <si>
    <t xml:space="preserve">教師人員            </t>
  </si>
  <si>
    <t xml:space="preserve">  教師              </t>
  </si>
  <si>
    <t>教師預算員額尚未足額進用</t>
  </si>
  <si>
    <t xml:space="preserve">助教人員            </t>
  </si>
  <si>
    <t xml:space="preserve">  助教              </t>
  </si>
  <si>
    <t xml:space="preserve">運動教練人員        </t>
  </si>
  <si>
    <t xml:space="preserve">  運動教練          </t>
  </si>
  <si>
    <t>運動教練員額尚未進用足額</t>
  </si>
  <si>
    <t xml:space="preserve">兼任人員            </t>
  </si>
  <si>
    <t xml:space="preserve">  兼職教師          </t>
  </si>
  <si>
    <t>依實際聘任人員計列</t>
  </si>
  <si>
    <t xml:space="preserve">  其他兼任人員      </t>
  </si>
  <si>
    <t>兼任法律顧問1名</t>
  </si>
  <si>
    <t>合    計</t>
  </si>
  <si>
    <t xml:space="preserve">1.本年度依「國立大專校院行政人力契僱化實施原則」規定，控留員額改以契約人力預計進用12人，於服務費用編列672萬4,000元;實際進用14人,決算數696萬0,702元。
2.本年度因應教學行政及場館營運所需，依國立大學校務基金進用教學人員研究人員及工作人員實施原則,預計進用約用人員計48人，於服務費用編列2,834萬1,000元;實際進用48人,決算數2,522萬6,069元。
3.配合執行各類計畫依行政院所屬各機關學校臨時人員進用及運用要點，進用人員如下:
(1)預計進用計畫性專任人員2人，於服務費用編列100萬6,000元；實際進用20人,決算數467萬4,672元。
(2)預計聘用計畫性兼任助理40名，於服務費用編列404萬8,000元；實際進用38人,決算數367萬3,002元。
(3)配合計畫執行所需預計聘用短期臨時人力，於服務費用編列269萬9,000元;及因應場館營運所需聘用短期臨時人力，於服務費用編列213萬6,000元；以上合計決算數1,786萬3,398元。
4.校內戶外景觀維護及各大樓內部清潔等工作委外辦理，於服務費用編列1,048萬4,000元，預計需工作人員37名；實際進用34人,決算數1,235萬5,224元。。
5.獎金:依據「軍公教人員年終工作獎金慰問金發給注意事項」編列教職員等205人年終獎金2,373萬1,000元,；依據「公務人員考績法」編列職員、駐衛警、技工及工友等79人1至2個月考績獎金589萬7,000元，以上獎金合計預算數2,962萬8,000元，決算數2,592萬7,449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</si>
</sst>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2.5">
      <c r="A1" s="1"/>
      <c r="B1" s="1"/>
      <c r="C1" s="7" t="s">
        <v>6</v>
      </c>
      <c r="D1" s="1"/>
      <c r="E1" s="1"/>
    </row>
    <row r="2" spans="1:5" ht="22.5">
      <c r="A2" s="1"/>
      <c r="B2" s="1"/>
      <c r="C2" s="8" t="s">
        <v>7</v>
      </c>
      <c r="D2" s="1"/>
      <c r="E2" s="1"/>
    </row>
    <row r="3" spans="1:5" ht="17.25" thickBot="1">
      <c r="A3" s="4"/>
      <c r="B3" s="5"/>
      <c r="C3" s="2" t="s">
        <v>8</v>
      </c>
      <c r="D3" s="6"/>
      <c r="E3" s="3" t="s">
        <v>5</v>
      </c>
    </row>
    <row r="4" spans="1:5" ht="17.25" thickBot="1">
      <c r="A4" s="9" t="s">
        <v>2</v>
      </c>
      <c r="B4" s="10" t="s">
        <v>3</v>
      </c>
      <c r="C4" s="10" t="s">
        <v>4</v>
      </c>
      <c r="D4" s="10" t="s">
        <v>0</v>
      </c>
      <c r="E4" s="11" t="s">
        <v>1</v>
      </c>
    </row>
    <row r="5" spans="1:5" ht="16.5">
      <c r="A5" s="16" t="s">
        <v>9</v>
      </c>
      <c r="B5" s="17">
        <v>0</v>
      </c>
      <c r="C5" s="17">
        <v>0</v>
      </c>
      <c r="D5" s="17">
        <f>C5-B5</f>
        <v>0</v>
      </c>
      <c r="E5" s="20"/>
    </row>
    <row r="6" spans="1:5" ht="16.5">
      <c r="A6" s="14" t="s">
        <v>10</v>
      </c>
      <c r="B6" s="12">
        <v>94</v>
      </c>
      <c r="C6" s="12">
        <v>77</v>
      </c>
      <c r="D6" s="12">
        <f>C6-B6</f>
        <v>-17</v>
      </c>
      <c r="E6" s="21"/>
    </row>
    <row r="7" spans="1:5" ht="16.5">
      <c r="A7" s="15" t="s">
        <v>11</v>
      </c>
      <c r="B7" s="13">
        <v>55</v>
      </c>
      <c r="C7" s="13">
        <v>39</v>
      </c>
      <c r="D7" s="13">
        <f>C7-B7</f>
        <v>-16</v>
      </c>
      <c r="E7" s="22" t="s">
        <v>12</v>
      </c>
    </row>
    <row r="8" spans="1:5" ht="16.5">
      <c r="A8" s="15" t="s">
        <v>13</v>
      </c>
      <c r="B8" s="13">
        <v>9</v>
      </c>
      <c r="C8" s="13">
        <v>9</v>
      </c>
      <c r="D8" s="13">
        <f>C8-B8</f>
        <v>0</v>
      </c>
      <c r="E8" s="22"/>
    </row>
    <row r="9" spans="1:5" ht="16.5">
      <c r="A9" s="15" t="s">
        <v>14</v>
      </c>
      <c r="B9" s="13">
        <v>10</v>
      </c>
      <c r="C9" s="13">
        <v>9</v>
      </c>
      <c r="D9" s="13">
        <f>C9-B9</f>
        <v>-1</v>
      </c>
      <c r="E9" s="22"/>
    </row>
    <row r="10" spans="1:5" ht="16.5">
      <c r="A10" s="15" t="s">
        <v>15</v>
      </c>
      <c r="B10" s="13">
        <v>14</v>
      </c>
      <c r="C10" s="13">
        <v>14</v>
      </c>
      <c r="D10" s="13">
        <f>C10-B10</f>
        <v>0</v>
      </c>
      <c r="E10" s="22"/>
    </row>
    <row r="11" spans="1:5" ht="16.5">
      <c r="A11" s="15" t="s">
        <v>16</v>
      </c>
      <c r="B11" s="13">
        <v>6</v>
      </c>
      <c r="C11" s="13">
        <v>6</v>
      </c>
      <c r="D11" s="13">
        <f>C11-B11</f>
        <v>0</v>
      </c>
      <c r="E11" s="22"/>
    </row>
    <row r="12" spans="1:5" ht="16.5">
      <c r="A12" s="14" t="s">
        <v>17</v>
      </c>
      <c r="B12" s="12">
        <v>129</v>
      </c>
      <c r="C12" s="12">
        <v>94</v>
      </c>
      <c r="D12" s="12">
        <f>C12-B12</f>
        <v>-35</v>
      </c>
      <c r="E12" s="21"/>
    </row>
    <row r="13" spans="1:5" ht="16.5">
      <c r="A13" s="15" t="s">
        <v>18</v>
      </c>
      <c r="B13" s="13">
        <v>129</v>
      </c>
      <c r="C13" s="13">
        <v>94</v>
      </c>
      <c r="D13" s="13">
        <f>C13-B13</f>
        <v>-35</v>
      </c>
      <c r="E13" s="22" t="s">
        <v>19</v>
      </c>
    </row>
    <row r="14" spans="1:5" ht="16.5">
      <c r="A14" s="14" t="s">
        <v>20</v>
      </c>
      <c r="B14" s="12">
        <v>2</v>
      </c>
      <c r="C14" s="12">
        <v>2</v>
      </c>
      <c r="D14" s="12">
        <f>C14-B14</f>
        <v>0</v>
      </c>
      <c r="E14" s="21"/>
    </row>
    <row r="15" spans="1:5" ht="16.5">
      <c r="A15" s="15" t="s">
        <v>21</v>
      </c>
      <c r="B15" s="13">
        <v>2</v>
      </c>
      <c r="C15" s="13">
        <v>2</v>
      </c>
      <c r="D15" s="13">
        <f>C15-B15</f>
        <v>0</v>
      </c>
      <c r="E15" s="22"/>
    </row>
    <row r="16" spans="1:5" ht="16.5">
      <c r="A16" s="14" t="s">
        <v>22</v>
      </c>
      <c r="B16" s="12">
        <v>22</v>
      </c>
      <c r="C16" s="12">
        <v>10</v>
      </c>
      <c r="D16" s="12">
        <f>C16-B16</f>
        <v>-12</v>
      </c>
      <c r="E16" s="21"/>
    </row>
    <row r="17" spans="1:5" ht="16.5">
      <c r="A17" s="15" t="s">
        <v>23</v>
      </c>
      <c r="B17" s="13">
        <v>22</v>
      </c>
      <c r="C17" s="13">
        <v>10</v>
      </c>
      <c r="D17" s="13">
        <f>C17-B17</f>
        <v>-12</v>
      </c>
      <c r="E17" s="22" t="s">
        <v>24</v>
      </c>
    </row>
    <row r="18" spans="1:5" ht="16.5">
      <c r="A18" s="14" t="s">
        <v>25</v>
      </c>
      <c r="B18" s="12">
        <v>81</v>
      </c>
      <c r="C18" s="12">
        <v>75</v>
      </c>
      <c r="D18" s="12">
        <f>C18-B18</f>
        <v>-6</v>
      </c>
      <c r="E18" s="21"/>
    </row>
    <row r="19" spans="1:5" ht="16.5">
      <c r="A19" s="15" t="s">
        <v>26</v>
      </c>
      <c r="B19" s="13">
        <v>80</v>
      </c>
      <c r="C19" s="13">
        <v>74</v>
      </c>
      <c r="D19" s="13">
        <f>C19-B19</f>
        <v>-6</v>
      </c>
      <c r="E19" s="22" t="s">
        <v>27</v>
      </c>
    </row>
    <row r="20" spans="1:5" ht="16.5">
      <c r="A20" s="15" t="s">
        <v>28</v>
      </c>
      <c r="B20" s="13">
        <v>1</v>
      </c>
      <c r="C20" s="13">
        <v>1</v>
      </c>
      <c r="D20" s="13">
        <f>C20-B20</f>
        <v>0</v>
      </c>
      <c r="E20" s="22" t="s">
        <v>29</v>
      </c>
    </row>
    <row r="21" spans="1:5" ht="17.25" thickBot="1">
      <c r="A21" s="18" t="s">
        <v>30</v>
      </c>
      <c r="B21" s="19">
        <v>328</v>
      </c>
      <c r="C21" s="19">
        <v>258</v>
      </c>
      <c r="D21" s="19">
        <f>C21-B21</f>
        <v>-70</v>
      </c>
      <c r="E21" s="23"/>
    </row>
    <row r="22" spans="1:5" ht="16.5">
      <c r="A22" s="24" t="s">
        <v>31</v>
      </c>
      <c r="B22" s="24"/>
      <c r="C22" s="24"/>
      <c r="D22" s="24"/>
      <c r="E22" s="24"/>
    </row>
  </sheetData>
  <sheetProtection/>
  <mergeCells count="1">
    <mergeCell ref="A22:E22"/>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dcterms:created xsi:type="dcterms:W3CDTF">2004-11-14T07:17:10Z</dcterms:created>
  <dcterms:modified xsi:type="dcterms:W3CDTF">2016-08-23T07:20:38Z</dcterms:modified>
  <cp:category/>
  <cp:version/>
  <cp:contentType/>
  <cp:contentStatus/>
</cp:coreProperties>
</file>