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08" windowWidth="15541" windowHeight="861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<sst xmlns="http://schemas.openxmlformats.org/spreadsheetml/2006/main" count="31" uniqueCount="31">
  <si>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項        目</t>
  </si>
  <si>
    <t>土    地
改 良 物</t>
  </si>
  <si>
    <t>房 屋 及
建    築</t>
  </si>
  <si>
    <t>機 械 及
設    備</t>
  </si>
  <si>
    <t>交 通 及
運輸設備</t>
  </si>
  <si>
    <t>什項設備</t>
  </si>
  <si>
    <t>租賃資產</t>
  </si>
  <si>
    <t>租賃權益
改    良</t>
  </si>
  <si>
    <t>合    計</t>
  </si>
  <si>
    <t>不動產、廠房及設備</t>
  </si>
  <si>
    <t>投資性
不動產</t>
  </si>
  <si>
    <t>其他</t>
  </si>
  <si>
    <t>生產性
植  物</t>
  </si>
  <si>
    <t>國立體育大學校務基金</t>
  </si>
  <si>
    <t>資產折舊明細表</t>
  </si>
  <si>
    <t>中華民國108年度</t>
  </si>
  <si>
    <t>單位:新臺幣元</t>
  </si>
  <si>
    <t xml:space="preserve">原值                          </t>
  </si>
  <si>
    <t xml:space="preserve">減：以前年度已提折舊數        </t>
  </si>
  <si>
    <t xml:space="preserve">上年度期末帳面價值            </t>
  </si>
  <si>
    <t xml:space="preserve">加：本年度新增資產價值        </t>
  </si>
  <si>
    <t xml:space="preserve">減：本年度減少資產價值        </t>
  </si>
  <si>
    <t xml:space="preserve">加減：調整欄                  </t>
  </si>
  <si>
    <t xml:space="preserve">減：本年度提列折舊數          </t>
  </si>
  <si>
    <t xml:space="preserve">本年度期末帳面價值            </t>
  </si>
  <si>
    <t xml:space="preserve">本年度提列折舊數              </t>
  </si>
  <si>
    <t xml:space="preserve">　教學成本                    </t>
  </si>
  <si>
    <t xml:space="preserve">　管理及總務費用              </t>
  </si>
  <si>
    <t xml:space="preserve">　其他業務外費用              </t>
  </si>
  <si>
    <t xml:space="preserve">　合    計                    </t>
  </si>
  <si>
    <t xml:space="preserve">一、本年度增加資產價值6,379萬4,978元，包括：          
(一)土地改良物增置658萬8,220元。
(二)房屋及建築增置48萬4,615元。
(二)機械及設備增置2,553萬8,905元。
(三)交通及運輸設備增置121萬9,240元。
(四)什項設備增置2,984萬9,798元及受贈3萬6,000元。
(五)其他係什項資產代管建教合作計畫資產增置7萬8,200元。          
二、本年度減少資產價值其他554萬8,224元，係本校代管資產之高壓變電室未達使用年限提前報廢，業經教育部108年4月29日臺教秘(一)字第1080060861號函轉審計部教育農林審計處同年月23日審教處一字第1088551686號函同意備查(原始成本3,287萬8,341元，累計折舊2,733萬117元，帳面價值554萬8,224元)。
三、調整欄什項設備增加242萬2,556元，係以前年度訂購機件轉列什項設備。
四、代管土地期初及期末帳面價值均為21億3,161萬2,023元。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</si>
</sst>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25" fillId="0" borderId="22" xfId="0" applyNumberFormat="1" applyFont="1" applyBorder="1" applyAlignment="1">
      <alignment vertical="top"/>
    </xf>
    <xf numFmtId="38" fontId="23" fillId="0" borderId="22" xfId="0" applyNumberFormat="1" applyFont="1" applyBorder="1" applyAlignment="1">
      <alignment vertical="top"/>
    </xf>
    <xf numFmtId="49" fontId="24" fillId="0" borderId="23" xfId="0" applyNumberFormat="1" applyFont="1" applyBorder="1" applyAlignment="1">
      <alignment vertical="top" wrapText="1"/>
    </xf>
    <xf numFmtId="49" fontId="23" fillId="0" borderId="23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38" fontId="25" fillId="0" borderId="15" xfId="0" applyNumberFormat="1" applyFont="1" applyBorder="1" applyAlignment="1">
      <alignment vertical="top"/>
    </xf>
    <xf numFmtId="49" fontId="23" fillId="0" borderId="24" xfId="0" applyNumberFormat="1" applyFont="1" applyBorder="1" applyAlignment="1">
      <alignment vertical="top" wrapText="1"/>
    </xf>
    <xf numFmtId="38" fontId="23" fillId="0" borderId="25" xfId="0" applyNumberFormat="1" applyFont="1" applyBorder="1" applyAlignment="1">
      <alignment vertical="top"/>
    </xf>
    <xf numFmtId="38" fontId="25" fillId="0" borderId="17" xfId="0" applyNumberFormat="1" applyFont="1" applyBorder="1" applyAlignment="1">
      <alignment vertical="top"/>
    </xf>
    <xf numFmtId="38" fontId="25" fillId="0" borderId="26" xfId="0" applyNumberFormat="1" applyFont="1" applyBorder="1" applyAlignment="1">
      <alignment vertical="top"/>
    </xf>
    <xf numFmtId="38" fontId="23" fillId="0" borderId="26" xfId="0" applyNumberFormat="1" applyFont="1" applyBorder="1" applyAlignment="1">
      <alignment vertical="top"/>
    </xf>
    <xf numFmtId="38" fontId="23" fillId="0" borderId="27" xfId="0" applyNumberFormat="1" applyFont="1" applyBorder="1" applyAlignment="1">
      <alignment vertical="top"/>
    </xf>
    <xf numFmtId="0" fontId="23" fillId="0" borderId="28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9.625" style="0" customWidth="1"/>
    <col min="2" max="12" width="10.125" style="0" customWidth="1"/>
  </cols>
  <sheetData>
    <row r="1" spans="1:12" ht="22.5">
      <c r="A1" s="1"/>
      <c r="B1" s="1"/>
      <c r="C1" s="2"/>
      <c r="D1" s="1"/>
      <c r="E1" s="3" t="s">
        <v>13</v>
      </c>
      <c r="F1" s="2"/>
      <c r="G1" s="1"/>
      <c r="H1" s="1"/>
      <c r="I1" s="1"/>
      <c r="J1" s="1"/>
      <c r="K1" s="1"/>
      <c r="L1" s="1"/>
    </row>
    <row r="2" spans="1:12" ht="22.5">
      <c r="A2" s="1"/>
      <c r="B2" s="1"/>
      <c r="C2" s="4"/>
      <c r="D2" s="1"/>
      <c r="E2" s="5" t="s">
        <v>14</v>
      </c>
      <c r="F2" s="4"/>
      <c r="G2" s="1"/>
      <c r="H2" s="1"/>
      <c r="I2" s="1"/>
      <c r="J2" s="1"/>
      <c r="K2" s="1"/>
      <c r="L2" s="1"/>
    </row>
    <row r="3" spans="1:12" ht="17.25" thickBot="1">
      <c r="A3" s="6"/>
      <c r="B3" s="6"/>
      <c r="C3" s="7"/>
      <c r="D3" s="6"/>
      <c r="E3" s="7" t="s">
        <v>15</v>
      </c>
      <c r="F3" s="7"/>
      <c r="G3" s="6"/>
      <c r="H3" s="6"/>
      <c r="I3" s="6"/>
      <c r="J3" s="6"/>
      <c r="K3" s="8"/>
      <c r="L3" s="8" t="s">
        <v>16</v>
      </c>
    </row>
    <row r="4" spans="1:12" ht="15.75" customHeight="1">
      <c r="A4" s="9" t="s">
        <v>0</v>
      </c>
      <c r="B4" s="11" t="s">
        <v>9</v>
      </c>
      <c r="C4" s="12"/>
      <c r="D4" s="12"/>
      <c r="E4" s="12"/>
      <c r="F4" s="12"/>
      <c r="G4" s="12"/>
      <c r="H4" s="12"/>
      <c r="I4" s="13"/>
      <c r="J4" s="14" t="s">
        <v>10</v>
      </c>
      <c r="K4" s="14" t="s">
        <v>11</v>
      </c>
      <c r="L4" s="16" t="s">
        <v>8</v>
      </c>
    </row>
    <row r="5" spans="1:12" ht="16.5">
      <c r="A5" s="10"/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12</v>
      </c>
      <c r="J5" s="15"/>
      <c r="K5" s="15"/>
      <c r="L5" s="17"/>
    </row>
    <row r="6" spans="1:12" ht="17.25" thickBot="1">
      <c r="A6" s="19"/>
      <c r="B6" s="20"/>
      <c r="C6" s="20"/>
      <c r="D6" s="20"/>
      <c r="E6" s="20"/>
      <c r="F6" s="20"/>
      <c r="G6" s="20"/>
      <c r="H6" s="20"/>
      <c r="I6" s="20"/>
      <c r="J6" s="21"/>
      <c r="K6" s="21"/>
      <c r="L6" s="22"/>
    </row>
    <row r="7" spans="1:12" ht="16.5">
      <c r="A7" s="27" t="s">
        <v>17</v>
      </c>
      <c r="B7" s="28">
        <v>150849045</v>
      </c>
      <c r="C7" s="28">
        <v>954418320</v>
      </c>
      <c r="D7" s="28">
        <v>417440627</v>
      </c>
      <c r="E7" s="28">
        <v>71087725</v>
      </c>
      <c r="F7" s="28">
        <v>536225700</v>
      </c>
      <c r="G7" s="28">
        <v>0</v>
      </c>
      <c r="H7" s="28">
        <v>0</v>
      </c>
      <c r="I7" s="28">
        <v>0</v>
      </c>
      <c r="J7" s="28">
        <v>0</v>
      </c>
      <c r="K7" s="28">
        <v>835413110</v>
      </c>
      <c r="L7" s="31">
        <f>SUM(B7:K7)</f>
        <v>2965434527</v>
      </c>
    </row>
    <row r="8" spans="1:12" ht="33.75">
      <c r="A8" s="25" t="s">
        <v>18</v>
      </c>
      <c r="B8" s="23">
        <v>87061926</v>
      </c>
      <c r="C8" s="23">
        <v>188927555</v>
      </c>
      <c r="D8" s="23">
        <v>277180208</v>
      </c>
      <c r="E8" s="23">
        <v>46252979</v>
      </c>
      <c r="F8" s="23">
        <v>262729872</v>
      </c>
      <c r="G8" s="23">
        <v>0</v>
      </c>
      <c r="H8" s="23">
        <v>0</v>
      </c>
      <c r="I8" s="23">
        <v>0</v>
      </c>
      <c r="J8" s="23">
        <v>0</v>
      </c>
      <c r="K8" s="23">
        <v>452366324</v>
      </c>
      <c r="L8" s="32">
        <f>SUM(B8:K8)</f>
        <v>1314518864</v>
      </c>
    </row>
    <row r="9" spans="1:12" ht="33.75">
      <c r="A9" s="25" t="s">
        <v>19</v>
      </c>
      <c r="B9" s="23">
        <v>63787119</v>
      </c>
      <c r="C9" s="23">
        <v>765490765</v>
      </c>
      <c r="D9" s="23">
        <v>140260419</v>
      </c>
      <c r="E9" s="23">
        <v>24834746</v>
      </c>
      <c r="F9" s="23">
        <v>273495828</v>
      </c>
      <c r="G9" s="23">
        <v>0</v>
      </c>
      <c r="H9" s="23">
        <v>0</v>
      </c>
      <c r="I9" s="23">
        <v>0</v>
      </c>
      <c r="J9" s="23">
        <v>0</v>
      </c>
      <c r="K9" s="23">
        <v>383046786</v>
      </c>
      <c r="L9" s="32">
        <f>SUM(B9:K9)</f>
        <v>1650915663</v>
      </c>
    </row>
    <row r="10" spans="1:12" ht="33.75">
      <c r="A10" s="25" t="s">
        <v>20</v>
      </c>
      <c r="B10" s="23">
        <v>6588220</v>
      </c>
      <c r="C10" s="23">
        <v>484615</v>
      </c>
      <c r="D10" s="23">
        <v>25538905</v>
      </c>
      <c r="E10" s="23">
        <v>1219240</v>
      </c>
      <c r="F10" s="23">
        <v>29885798</v>
      </c>
      <c r="G10" s="23">
        <v>0</v>
      </c>
      <c r="H10" s="23">
        <v>0</v>
      </c>
      <c r="I10" s="23">
        <v>0</v>
      </c>
      <c r="J10" s="23">
        <v>0</v>
      </c>
      <c r="K10" s="23">
        <v>78200</v>
      </c>
      <c r="L10" s="32">
        <f>SUM(B10:K10)</f>
        <v>63794978</v>
      </c>
    </row>
    <row r="11" spans="1:12" ht="33.75">
      <c r="A11" s="25" t="s">
        <v>21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5548224</v>
      </c>
      <c r="L11" s="32">
        <f>SUM(B11:K11)</f>
        <v>5548224</v>
      </c>
    </row>
    <row r="12" spans="1:12" ht="16.5">
      <c r="A12" s="25" t="s">
        <v>22</v>
      </c>
      <c r="B12" s="23">
        <v>0</v>
      </c>
      <c r="C12" s="23">
        <v>0</v>
      </c>
      <c r="D12" s="23">
        <v>0</v>
      </c>
      <c r="E12" s="23">
        <v>0</v>
      </c>
      <c r="F12" s="23">
        <v>2422556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32">
        <f>SUM(B12:K12)</f>
        <v>2422556</v>
      </c>
    </row>
    <row r="13" spans="1:12" ht="33.75">
      <c r="A13" s="25" t="s">
        <v>23</v>
      </c>
      <c r="B13" s="23">
        <v>19608273</v>
      </c>
      <c r="C13" s="23">
        <v>16734102</v>
      </c>
      <c r="D13" s="23">
        <v>29654964</v>
      </c>
      <c r="E13" s="23">
        <v>4317892</v>
      </c>
      <c r="F13" s="23">
        <v>26464774</v>
      </c>
      <c r="G13" s="23">
        <v>0</v>
      </c>
      <c r="H13" s="23">
        <v>0</v>
      </c>
      <c r="I13" s="23">
        <v>0</v>
      </c>
      <c r="J13" s="23">
        <v>0</v>
      </c>
      <c r="K13" s="23">
        <v>16042800</v>
      </c>
      <c r="L13" s="32">
        <f>SUM(B13:K13)</f>
        <v>112822805</v>
      </c>
    </row>
    <row r="14" spans="1:12" ht="33.75">
      <c r="A14" s="25" t="s">
        <v>24</v>
      </c>
      <c r="B14" s="23">
        <v>50767066</v>
      </c>
      <c r="C14" s="23">
        <v>749241278</v>
      </c>
      <c r="D14" s="23">
        <v>136144360</v>
      </c>
      <c r="E14" s="23">
        <v>21736094</v>
      </c>
      <c r="F14" s="23">
        <v>279339408</v>
      </c>
      <c r="G14" s="23">
        <v>0</v>
      </c>
      <c r="H14" s="23">
        <v>0</v>
      </c>
      <c r="I14" s="23">
        <v>0</v>
      </c>
      <c r="J14" s="23">
        <v>0</v>
      </c>
      <c r="K14" s="23">
        <v>361533962</v>
      </c>
      <c r="L14" s="32">
        <f>SUM(B14:K14)</f>
        <v>1598762168</v>
      </c>
    </row>
    <row r="15" spans="1:12" ht="33.75">
      <c r="A15" s="25" t="s">
        <v>25</v>
      </c>
      <c r="B15" s="23">
        <v>19608273</v>
      </c>
      <c r="C15" s="23">
        <v>16734102</v>
      </c>
      <c r="D15" s="23">
        <v>29654964</v>
      </c>
      <c r="E15" s="23">
        <v>4317892</v>
      </c>
      <c r="F15" s="23">
        <v>26464774</v>
      </c>
      <c r="G15" s="23">
        <v>0</v>
      </c>
      <c r="H15" s="23">
        <v>0</v>
      </c>
      <c r="I15" s="23">
        <v>0</v>
      </c>
      <c r="J15" s="23">
        <v>0</v>
      </c>
      <c r="K15" s="23">
        <v>16042800</v>
      </c>
      <c r="L15" s="32">
        <f>SUM(B15:K15)</f>
        <v>112822805</v>
      </c>
    </row>
    <row r="16" spans="1:12" ht="16.5">
      <c r="A16" s="26" t="s">
        <v>26</v>
      </c>
      <c r="B16" s="24">
        <v>15082197</v>
      </c>
      <c r="C16" s="24">
        <v>12661338</v>
      </c>
      <c r="D16" s="24">
        <v>24361703</v>
      </c>
      <c r="E16" s="24">
        <v>1754533</v>
      </c>
      <c r="F16" s="24">
        <v>23315677</v>
      </c>
      <c r="G16" s="24">
        <v>0</v>
      </c>
      <c r="H16" s="24">
        <v>0</v>
      </c>
      <c r="I16" s="24">
        <v>0</v>
      </c>
      <c r="J16" s="24">
        <v>0</v>
      </c>
      <c r="K16" s="24">
        <v>1678872</v>
      </c>
      <c r="L16" s="33">
        <f>SUM(B16:K16)</f>
        <v>78854320</v>
      </c>
    </row>
    <row r="17" spans="1:12" ht="16.5">
      <c r="A17" s="26" t="s">
        <v>27</v>
      </c>
      <c r="B17" s="24">
        <v>4526076</v>
      </c>
      <c r="C17" s="24">
        <v>399996</v>
      </c>
      <c r="D17" s="24">
        <v>4320922</v>
      </c>
      <c r="E17" s="24">
        <v>2382522</v>
      </c>
      <c r="F17" s="24">
        <v>1216963</v>
      </c>
      <c r="G17" s="24">
        <v>0</v>
      </c>
      <c r="H17" s="24">
        <v>0</v>
      </c>
      <c r="I17" s="24">
        <v>0</v>
      </c>
      <c r="J17" s="24">
        <v>0</v>
      </c>
      <c r="K17" s="24">
        <v>679488</v>
      </c>
      <c r="L17" s="33">
        <f>SUM(B17:K17)</f>
        <v>13525967</v>
      </c>
    </row>
    <row r="18" spans="1:12" ht="16.5">
      <c r="A18" s="26" t="s">
        <v>28</v>
      </c>
      <c r="B18" s="24">
        <v>0</v>
      </c>
      <c r="C18" s="24">
        <v>3672768</v>
      </c>
      <c r="D18" s="24">
        <v>972339</v>
      </c>
      <c r="E18" s="24">
        <v>180837</v>
      </c>
      <c r="F18" s="24">
        <v>1932134</v>
      </c>
      <c r="G18" s="24">
        <v>0</v>
      </c>
      <c r="H18" s="24">
        <v>0</v>
      </c>
      <c r="I18" s="24">
        <v>0</v>
      </c>
      <c r="J18" s="24">
        <v>0</v>
      </c>
      <c r="K18" s="24">
        <v>13684440</v>
      </c>
      <c r="L18" s="33">
        <f>SUM(B18:K18)</f>
        <v>20442518</v>
      </c>
    </row>
    <row r="19" spans="1:12" ht="17.25" thickBot="1">
      <c r="A19" s="29" t="s">
        <v>29</v>
      </c>
      <c r="B19" s="30">
        <v>19608273</v>
      </c>
      <c r="C19" s="30">
        <v>16734102</v>
      </c>
      <c r="D19" s="30">
        <v>29654964</v>
      </c>
      <c r="E19" s="30">
        <v>4317892</v>
      </c>
      <c r="F19" s="30">
        <v>26464774</v>
      </c>
      <c r="G19" s="30">
        <v>0</v>
      </c>
      <c r="H19" s="30">
        <v>0</v>
      </c>
      <c r="I19" s="30">
        <v>0</v>
      </c>
      <c r="J19" s="30">
        <v>0</v>
      </c>
      <c r="K19" s="30">
        <v>16042800</v>
      </c>
      <c r="L19" s="34">
        <f>SUM(B19:K19)</f>
        <v>112822805</v>
      </c>
    </row>
    <row r="20" spans="1:12" ht="16.5">
      <c r="A20" s="35" t="s">
        <v>30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</sheetData>
  <sheetProtection/>
  <mergeCells count="14">
    <mergeCell ref="F5:F6"/>
    <mergeCell ref="G5:G6"/>
    <mergeCell ref="I5:I6"/>
    <mergeCell ref="A20:L20"/>
    <mergeCell ref="A4:A6"/>
    <mergeCell ref="B4:I4"/>
    <mergeCell ref="J4:J6"/>
    <mergeCell ref="K4:K6"/>
    <mergeCell ref="L4:L6"/>
    <mergeCell ref="B5:B6"/>
    <mergeCell ref="C5:C6"/>
    <mergeCell ref="D5:D6"/>
    <mergeCell ref="E5:E6"/>
    <mergeCell ref="H5:H6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cp:lastPrinted>2006-11-28T01:59:43Z</cp:lastPrinted>
  <dcterms:created xsi:type="dcterms:W3CDTF">2006-11-28T01:56:35Z</dcterms:created>
  <dcterms:modified xsi:type="dcterms:W3CDTF">2020-08-21T08:25:01Z</dcterms:modified>
  <cp:category/>
  <cp:version/>
  <cp:contentType/>
  <cp:contentStatus/>
</cp:coreProperties>
</file>