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5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<sst xmlns="http://schemas.openxmlformats.org/spreadsheetml/2006/main" count="31" uniqueCount="31">
  <si>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</si>
  <si>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</si>
  <si>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</si>
  <si>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</si>
  <si>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</si>
  <si>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</si>
  <si>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</si>
  <si>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</si>
  <si>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</si>
  <si>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</si>
  <si>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</si>
  <si>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</si>
  <si>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</si>
  <si>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國立體育大學校務基金</t>
  </si>
  <si>
    <t>資產折舊明細表</t>
  </si>
  <si>
    <t>中華民國110年度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</si>
  <si>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</si>
  <si>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</si>
  <si>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</si>
  <si>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</si>
  <si>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</si>
  <si>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</si>
  <si>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</si>
  <si>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</si>
  <si>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</si>
  <si>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</si>
  <si>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</si>
  <si>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</si>
  <si>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</si>
  <si>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</si>
  <si>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一、本年度增加資產價值5,131萬3,275元，包括：          
(一)房屋及建築增置15萬8,850元。
(二)機械及設備增置2,647萬8,158元、撥入受贈19萬7,486元。
(三)交通及運輸設備增置130萬6,432元。
(四)什項設備增置2,281萬9,074元及受贈16萬元。
(五)其他係什項資產代管建教合作計畫資產增置19萬3,275元。
二、本年度減少資產價值19萬5,750元，包括：
(一)什項設備減少1萬3,162元，係冷氣機1部因修復不符經濟效益提前報廢，報經審計部教育農林審計處110年7月5日審教處一字第1108502349號函同意備查。
(二)其他係什項資產代管建教合作財產撥還18萬2,588元
三、調整欄增加402萬5,150元，包括：
(一)機械及設備係什項資產轉正財產185萬346元。
(二)什項設備係以前年度購建中固定資產及什項資產轉正財產217萬4,804元。
四、代管土地期初及期末帳面價值為21億6,343萬8,876元。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</si>
</sst>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166842305</v>
      </c>
      <c r="C7" s="28">
        <v>954902935</v>
      </c>
      <c r="D7" s="28">
        <v>440796630</v>
      </c>
      <c r="E7" s="28">
        <v>76411227</v>
      </c>
      <c r="F7" s="28">
        <v>556273979</v>
      </c>
      <c r="G7" s="28">
        <v>0</v>
      </c>
      <c r="H7" s="28">
        <v>0</v>
      </c>
      <c r="I7" s="28">
        <v>0</v>
      </c>
      <c r="J7" s="28">
        <v>0</v>
      </c>
      <c r="K7" s="28">
        <v>802612969</v>
      </c>
      <c r="L7" s="31">
        <f>SUM(B7:K7)</f>
        <v>2997840045</v>
      </c>
    </row>
    <row r="8" spans="1:12" ht="33">
      <c r="A8" s="25" t="s">
        <v>18</v>
      </c>
      <c r="B8" s="23">
        <v>125074750</v>
      </c>
      <c r="C8" s="23">
        <v>222402558</v>
      </c>
      <c r="D8" s="23">
        <v>316405751</v>
      </c>
      <c r="E8" s="23">
        <v>53095997</v>
      </c>
      <c r="F8" s="23">
        <v>277657550</v>
      </c>
      <c r="G8" s="23">
        <v>0</v>
      </c>
      <c r="H8" s="23">
        <v>0</v>
      </c>
      <c r="I8" s="23">
        <v>0</v>
      </c>
      <c r="J8" s="23">
        <v>0</v>
      </c>
      <c r="K8" s="23">
        <v>456916319</v>
      </c>
      <c r="L8" s="32">
        <f>SUM(B8:K8)</f>
        <v>1451552925</v>
      </c>
    </row>
    <row r="9" spans="1:12" ht="33">
      <c r="A9" s="25" t="s">
        <v>19</v>
      </c>
      <c r="B9" s="23">
        <v>41767555</v>
      </c>
      <c r="C9" s="23">
        <v>732500377</v>
      </c>
      <c r="D9" s="23">
        <v>124390879</v>
      </c>
      <c r="E9" s="23">
        <v>23315230</v>
      </c>
      <c r="F9" s="23">
        <v>278616429</v>
      </c>
      <c r="G9" s="23">
        <v>0</v>
      </c>
      <c r="H9" s="23">
        <v>0</v>
      </c>
      <c r="I9" s="23">
        <v>0</v>
      </c>
      <c r="J9" s="23">
        <v>0</v>
      </c>
      <c r="K9" s="23">
        <v>345696650</v>
      </c>
      <c r="L9" s="32">
        <f>SUM(B9:K9)</f>
        <v>1546287120</v>
      </c>
    </row>
    <row r="10" spans="1:12" ht="33">
      <c r="A10" s="25" t="s">
        <v>20</v>
      </c>
      <c r="B10" s="23">
        <v>0</v>
      </c>
      <c r="C10" s="23">
        <v>158850</v>
      </c>
      <c r="D10" s="23">
        <v>26675644</v>
      </c>
      <c r="E10" s="23">
        <v>1306432</v>
      </c>
      <c r="F10" s="23">
        <v>22979074</v>
      </c>
      <c r="G10" s="23">
        <v>0</v>
      </c>
      <c r="H10" s="23">
        <v>0</v>
      </c>
      <c r="I10" s="23">
        <v>0</v>
      </c>
      <c r="J10" s="23">
        <v>0</v>
      </c>
      <c r="K10" s="23">
        <v>193275</v>
      </c>
      <c r="L10" s="32">
        <f>SUM(B10:K10)</f>
        <v>51313275</v>
      </c>
    </row>
    <row r="11" spans="1:12" ht="33">
      <c r="A11" s="25" t="s">
        <v>21</v>
      </c>
      <c r="B11" s="23">
        <v>0</v>
      </c>
      <c r="C11" s="23">
        <v>0</v>
      </c>
      <c r="D11" s="23">
        <v>0</v>
      </c>
      <c r="E11" s="23">
        <v>0</v>
      </c>
      <c r="F11" s="23">
        <v>13162</v>
      </c>
      <c r="G11" s="23">
        <v>0</v>
      </c>
      <c r="H11" s="23">
        <v>0</v>
      </c>
      <c r="I11" s="23">
        <v>0</v>
      </c>
      <c r="J11" s="23">
        <v>0</v>
      </c>
      <c r="K11" s="23">
        <v>182588</v>
      </c>
      <c r="L11" s="32">
        <f>SUM(B11:K11)</f>
        <v>195750</v>
      </c>
    </row>
    <row r="12" spans="1:12" ht="16.5">
      <c r="A12" s="25" t="s">
        <v>22</v>
      </c>
      <c r="B12" s="23">
        <v>0</v>
      </c>
      <c r="C12" s="23">
        <v>0</v>
      </c>
      <c r="D12" s="23">
        <v>1850346</v>
      </c>
      <c r="E12" s="23">
        <v>0</v>
      </c>
      <c r="F12" s="23">
        <v>2174804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4025150</v>
      </c>
    </row>
    <row r="13" spans="1:12" ht="33">
      <c r="A13" s="25" t="s">
        <v>23</v>
      </c>
      <c r="B13" s="23">
        <v>13765082</v>
      </c>
      <c r="C13" s="23">
        <v>16740934</v>
      </c>
      <c r="D13" s="23">
        <v>28794333</v>
      </c>
      <c r="E13" s="23">
        <v>4810733</v>
      </c>
      <c r="F13" s="23">
        <v>27608303</v>
      </c>
      <c r="G13" s="23">
        <v>0</v>
      </c>
      <c r="H13" s="23">
        <v>0</v>
      </c>
      <c r="I13" s="23">
        <v>0</v>
      </c>
      <c r="J13" s="23">
        <v>0</v>
      </c>
      <c r="K13" s="23">
        <v>15833730</v>
      </c>
      <c r="L13" s="32">
        <f>SUM(B13:K13)</f>
        <v>107553115</v>
      </c>
    </row>
    <row r="14" spans="1:12" ht="33">
      <c r="A14" s="25" t="s">
        <v>24</v>
      </c>
      <c r="B14" s="23">
        <v>28002473</v>
      </c>
      <c r="C14" s="23">
        <v>715918293</v>
      </c>
      <c r="D14" s="23">
        <v>124122536</v>
      </c>
      <c r="E14" s="23">
        <v>19810929</v>
      </c>
      <c r="F14" s="23">
        <v>276148842</v>
      </c>
      <c r="G14" s="23">
        <v>0</v>
      </c>
      <c r="H14" s="23">
        <v>0</v>
      </c>
      <c r="I14" s="23">
        <v>0</v>
      </c>
      <c r="J14" s="23">
        <v>0</v>
      </c>
      <c r="K14" s="23">
        <v>329873607</v>
      </c>
      <c r="L14" s="32">
        <f>SUM(B14:K14)</f>
        <v>1493876680</v>
      </c>
    </row>
    <row r="15" spans="1:12" ht="16.5">
      <c r="A15" s="25" t="s">
        <v>25</v>
      </c>
      <c r="B15" s="23">
        <v>13765082</v>
      </c>
      <c r="C15" s="23">
        <v>16740934</v>
      </c>
      <c r="D15" s="23">
        <v>28794333</v>
      </c>
      <c r="E15" s="23">
        <v>4810733</v>
      </c>
      <c r="F15" s="23">
        <v>27608303</v>
      </c>
      <c r="G15" s="23">
        <v>0</v>
      </c>
      <c r="H15" s="23">
        <v>0</v>
      </c>
      <c r="I15" s="23">
        <v>0</v>
      </c>
      <c r="J15" s="23">
        <v>0</v>
      </c>
      <c r="K15" s="23">
        <v>15833730</v>
      </c>
      <c r="L15" s="32">
        <f>SUM(B15:K15)</f>
        <v>107553115</v>
      </c>
    </row>
    <row r="16" spans="1:12" ht="16.5">
      <c r="A16" s="26" t="s">
        <v>26</v>
      </c>
      <c r="B16" s="24">
        <v>9238989</v>
      </c>
      <c r="C16" s="24">
        <v>12668136</v>
      </c>
      <c r="D16" s="24">
        <v>22926023</v>
      </c>
      <c r="E16" s="24">
        <v>2308677</v>
      </c>
      <c r="F16" s="24">
        <v>24650348</v>
      </c>
      <c r="G16" s="24">
        <v>0</v>
      </c>
      <c r="H16" s="24">
        <v>0</v>
      </c>
      <c r="I16" s="24">
        <v>0</v>
      </c>
      <c r="J16" s="24">
        <v>0</v>
      </c>
      <c r="K16" s="24">
        <v>1469793</v>
      </c>
      <c r="L16" s="33">
        <f>SUM(B16:K16)</f>
        <v>73261966</v>
      </c>
    </row>
    <row r="17" spans="1:12" ht="16.5">
      <c r="A17" s="26" t="s">
        <v>27</v>
      </c>
      <c r="B17" s="24">
        <v>4526093</v>
      </c>
      <c r="C17" s="24">
        <v>400006</v>
      </c>
      <c r="D17" s="24">
        <v>4834477</v>
      </c>
      <c r="E17" s="24">
        <v>2318352</v>
      </c>
      <c r="F17" s="24">
        <v>1184235</v>
      </c>
      <c r="G17" s="24">
        <v>0</v>
      </c>
      <c r="H17" s="24">
        <v>0</v>
      </c>
      <c r="I17" s="24">
        <v>0</v>
      </c>
      <c r="J17" s="24">
        <v>0</v>
      </c>
      <c r="K17" s="24">
        <v>679497</v>
      </c>
      <c r="L17" s="33">
        <f>SUM(B17:K17)</f>
        <v>13942660</v>
      </c>
    </row>
    <row r="18" spans="1:12" ht="16.5">
      <c r="A18" s="26" t="s">
        <v>28</v>
      </c>
      <c r="B18" s="24">
        <v>0</v>
      </c>
      <c r="C18" s="24">
        <v>3672792</v>
      </c>
      <c r="D18" s="24">
        <v>1033833</v>
      </c>
      <c r="E18" s="24">
        <v>183704</v>
      </c>
      <c r="F18" s="24">
        <v>1773720</v>
      </c>
      <c r="G18" s="24">
        <v>0</v>
      </c>
      <c r="H18" s="24">
        <v>0</v>
      </c>
      <c r="I18" s="24">
        <v>0</v>
      </c>
      <c r="J18" s="24">
        <v>0</v>
      </c>
      <c r="K18" s="24">
        <v>13684440</v>
      </c>
      <c r="L18" s="33">
        <f>SUM(B18:K18)</f>
        <v>20348489</v>
      </c>
    </row>
    <row r="19" spans="1:12" ht="17.25" thickBot="1">
      <c r="A19" s="29" t="s">
        <v>29</v>
      </c>
      <c r="B19" s="30">
        <v>13765082</v>
      </c>
      <c r="C19" s="30">
        <v>16740934</v>
      </c>
      <c r="D19" s="30">
        <v>28794333</v>
      </c>
      <c r="E19" s="30">
        <v>4810733</v>
      </c>
      <c r="F19" s="30">
        <v>27608303</v>
      </c>
      <c r="G19" s="30">
        <v>0</v>
      </c>
      <c r="H19" s="30">
        <v>0</v>
      </c>
      <c r="I19" s="30">
        <v>0</v>
      </c>
      <c r="J19" s="30">
        <v>0</v>
      </c>
      <c r="K19" s="30">
        <v>15833730</v>
      </c>
      <c r="L19" s="34">
        <f>SUM(B19:K19)</f>
        <v>107553115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cp:lastPrinted>2006-11-28T01:59:43Z</cp:lastPrinted>
  <dcterms:created xsi:type="dcterms:W3CDTF">2006-11-28T01:56:35Z</dcterms:created>
  <dcterms:modified xsi:type="dcterms:W3CDTF">2022-08-24T03:07:31Z</dcterms:modified>
  <cp:category/>
  <cp:version/>
  <cp:contentType/>
  <cp:contentStatus/>
</cp:coreProperties>
</file>